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<sst xmlns="http://schemas.openxmlformats.org/spreadsheetml/2006/main" count="655" uniqueCount="162">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</sst>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G8" sqref="G8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42217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1232367602</v>
      </c>
    </row>
    <row r="7" spans="2:3" x14ac:dyDescent="0.25">
      <c r="B7" s="39" t="s">
        <v>117</v>
      </c>
      <c r="C7" s="26">
        <v>281588014</v>
      </c>
    </row>
    <row r="8" spans="2:3" x14ac:dyDescent="0.25">
      <c r="B8" s="40" t="s">
        <v>118</v>
      </c>
      <c r="C8" s="21">
        <v>7471206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9555538</v>
      </c>
    </row>
    <row r="11" spans="2:3" x14ac:dyDescent="0.25">
      <c r="B11" s="40" t="s">
        <v>121</v>
      </c>
      <c r="C11" s="21">
        <v>15548052</v>
      </c>
    </row>
    <row r="12" spans="2:3" x14ac:dyDescent="0.25">
      <c r="B12" s="40" t="s">
        <v>122</v>
      </c>
      <c r="C12" s="21">
        <v>0</v>
      </c>
    </row>
    <row r="13" spans="2:3" x14ac:dyDescent="0.25">
      <c r="B13" s="40" t="s">
        <v>147</v>
      </c>
      <c r="C13" s="22">
        <v>0</v>
      </c>
    </row>
    <row r="14" spans="2:3" x14ac:dyDescent="0.25">
      <c r="B14" s="40" t="s">
        <v>123</v>
      </c>
      <c r="C14" s="21">
        <v>2945293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34096316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1">
        <v>540485139</v>
      </c>
    </row>
    <row r="20" spans="2:3" x14ac:dyDescent="0.25">
      <c r="B20" s="40" t="s">
        <v>18</v>
      </c>
      <c r="C20" s="21">
        <v>56896293</v>
      </c>
    </row>
    <row r="21" spans="2:3" x14ac:dyDescent="0.25">
      <c r="B21" s="40" t="s">
        <v>128</v>
      </c>
      <c r="C21" s="21">
        <v>29537183</v>
      </c>
    </row>
    <row r="22" spans="2:3" x14ac:dyDescent="0.25">
      <c r="B22" s="40" t="s">
        <v>129</v>
      </c>
      <c r="C22" s="21">
        <v>98588398</v>
      </c>
    </row>
    <row r="23" spans="2:3" x14ac:dyDescent="0.25">
      <c r="B23" s="40" t="s">
        <v>130</v>
      </c>
      <c r="C23" s="21">
        <v>25532315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130000000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0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676607187</v>
      </c>
    </row>
    <row r="30" spans="2:3" x14ac:dyDescent="0.25">
      <c r="B30" s="39" t="s">
        <v>78</v>
      </c>
      <c r="C30" s="22">
        <v>57639296</v>
      </c>
    </row>
    <row r="31" spans="2:3" x14ac:dyDescent="0.25">
      <c r="B31" s="40" t="s">
        <v>79</v>
      </c>
      <c r="C31" s="21">
        <v>538926988</v>
      </c>
    </row>
    <row r="32" spans="2:3" x14ac:dyDescent="0.25">
      <c r="B32" s="40" t="s">
        <v>80</v>
      </c>
      <c r="C32" s="21">
        <v>16346217</v>
      </c>
    </row>
    <row r="33" spans="2:3" x14ac:dyDescent="0.25">
      <c r="B33" s="40" t="s">
        <v>81</v>
      </c>
      <c r="C33" s="21">
        <v>0</v>
      </c>
    </row>
    <row r="34" spans="2:3" x14ac:dyDescent="0.25">
      <c r="B34" s="40" t="s">
        <v>82</v>
      </c>
      <c r="C34" s="21">
        <v>6052667</v>
      </c>
    </row>
    <row r="35" spans="2:3" x14ac:dyDescent="0.25">
      <c r="B35" s="40" t="s">
        <v>83</v>
      </c>
      <c r="C35" s="21">
        <v>3978737</v>
      </c>
    </row>
    <row r="36" spans="2:3" x14ac:dyDescent="0.25">
      <c r="B36" s="40" t="s">
        <v>84</v>
      </c>
      <c r="C36" s="21">
        <v>4624070</v>
      </c>
    </row>
    <row r="37" spans="2:3" x14ac:dyDescent="0.25">
      <c r="B37" s="40" t="s">
        <v>85</v>
      </c>
      <c r="C37" s="21">
        <v>7470011</v>
      </c>
    </row>
    <row r="38" spans="2:3" x14ac:dyDescent="0.25">
      <c r="B38" s="40" t="s">
        <v>86</v>
      </c>
      <c r="C38" s="21">
        <v>864000</v>
      </c>
    </row>
    <row r="39" spans="2:3" x14ac:dyDescent="0.25">
      <c r="B39" s="40" t="s">
        <v>87</v>
      </c>
      <c r="C39" s="21">
        <v>2760000</v>
      </c>
    </row>
    <row r="40" spans="2:3" x14ac:dyDescent="0.25">
      <c r="B40" s="40" t="s">
        <v>88</v>
      </c>
      <c r="C40" s="21">
        <v>49613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3216739</v>
      </c>
    </row>
    <row r="48" spans="2:3" x14ac:dyDescent="0.25">
      <c r="B48" s="40" t="s">
        <v>92</v>
      </c>
      <c r="C48" s="21">
        <v>327339</v>
      </c>
    </row>
    <row r="49" spans="2:3" x14ac:dyDescent="0.25">
      <c r="B49" s="40" t="s">
        <v>93</v>
      </c>
      <c r="C49" s="21">
        <v>295190</v>
      </c>
    </row>
    <row r="50" spans="2:3" x14ac:dyDescent="0.25">
      <c r="B50" s="40" t="s">
        <v>94</v>
      </c>
      <c r="C50" s="21">
        <v>409841</v>
      </c>
    </row>
    <row r="51" spans="2:3" x14ac:dyDescent="0.25">
      <c r="B51" s="40" t="s">
        <v>95</v>
      </c>
      <c r="C51" s="21">
        <v>305459</v>
      </c>
    </row>
    <row r="52" spans="2:3" x14ac:dyDescent="0.25">
      <c r="B52" s="40" t="s">
        <v>96</v>
      </c>
      <c r="C52" s="21">
        <v>306262</v>
      </c>
    </row>
    <row r="53" spans="2:3" x14ac:dyDescent="0.25">
      <c r="B53" s="40" t="s">
        <v>97</v>
      </c>
      <c r="C53" s="21">
        <v>7064870</v>
      </c>
    </row>
    <row r="54" spans="2:3" x14ac:dyDescent="0.25">
      <c r="B54" s="40" t="s">
        <v>98</v>
      </c>
      <c r="C54" s="22">
        <v>134589</v>
      </c>
    </row>
    <row r="55" spans="2:3" x14ac:dyDescent="0.25">
      <c r="B55" s="40" t="s">
        <v>99</v>
      </c>
      <c r="C55" s="21">
        <v>0</v>
      </c>
    </row>
    <row r="56" spans="2:3" x14ac:dyDescent="0.25">
      <c r="B56" s="40" t="s">
        <v>100</v>
      </c>
      <c r="C56" s="21">
        <v>125000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1617811</v>
      </c>
    </row>
    <row r="59" spans="2:3" x14ac:dyDescent="0.25">
      <c r="B59" s="40" t="s">
        <v>102</v>
      </c>
      <c r="C59" s="21">
        <v>4642000</v>
      </c>
    </row>
    <row r="60" spans="2:3" x14ac:dyDescent="0.25">
      <c r="B60" s="40" t="s">
        <v>137</v>
      </c>
      <c r="C60" s="21">
        <v>143514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850000</v>
      </c>
    </row>
    <row r="63" spans="2:3" x14ac:dyDescent="0.25">
      <c r="B63" s="40" t="s">
        <v>108</v>
      </c>
      <c r="C63" s="21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133260</v>
      </c>
    </row>
    <row r="67" spans="2:3" x14ac:dyDescent="0.25">
      <c r="B67" s="40" t="s">
        <v>111</v>
      </c>
      <c r="C67" s="21">
        <v>0</v>
      </c>
    </row>
    <row r="68" spans="2:3" x14ac:dyDescent="0.25">
      <c r="B68" s="40" t="s">
        <v>112</v>
      </c>
      <c r="C68" s="21">
        <v>18011223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50511</v>
      </c>
    </row>
    <row r="71" spans="2:3" ht="15.75" thickBot="1" x14ac:dyDescent="0.3">
      <c r="B71" s="40" t="s">
        <v>116</v>
      </c>
      <c r="C71" s="22">
        <v>261980</v>
      </c>
    </row>
    <row r="72" spans="2:3" s="3" customFormat="1" ht="12" thickBot="1" x14ac:dyDescent="0.25">
      <c r="B72" s="42" t="s">
        <v>71</v>
      </c>
      <c r="C72" s="4">
        <f t="shared" ref="C72" si="2">SUM(C73:C77)</f>
        <v>10664805</v>
      </c>
    </row>
    <row r="73" spans="2:3" x14ac:dyDescent="0.25">
      <c r="B73" s="39" t="s">
        <v>73</v>
      </c>
      <c r="C73" s="22">
        <v>0</v>
      </c>
    </row>
    <row r="74" spans="2:3" x14ac:dyDescent="0.25">
      <c r="B74" s="40" t="s">
        <v>74</v>
      </c>
      <c r="C74" s="22">
        <v>0</v>
      </c>
    </row>
    <row r="75" spans="2:3" x14ac:dyDescent="0.25">
      <c r="B75" s="40" t="s">
        <v>75</v>
      </c>
      <c r="C75" s="22">
        <v>290841</v>
      </c>
    </row>
    <row r="76" spans="2:3" x14ac:dyDescent="0.25">
      <c r="B76" s="40" t="s">
        <v>76</v>
      </c>
      <c r="C76" s="22">
        <v>0</v>
      </c>
    </row>
    <row r="77" spans="2:3" x14ac:dyDescent="0.25">
      <c r="B77" s="40" t="s">
        <v>157</v>
      </c>
      <c r="C77" s="22">
        <v>10373964</v>
      </c>
    </row>
    <row r="78" spans="2:3" s="1" customFormat="1" ht="12" thickBot="1" x14ac:dyDescent="0.25">
      <c r="B78" s="38" t="s">
        <v>72</v>
      </c>
      <c r="C78" s="32">
        <f t="shared" ref="C78" si="3">C6-C29-C72</f>
        <v>545095610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2016-03-29T14:07:21Z</dcterms:modified>
</cp:coreProperties>
</file>